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<sst xmlns="http://schemas.openxmlformats.org/spreadsheetml/2006/main" count="102" uniqueCount="55">
  <si>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10"</t>
  </si>
  <si>
    <t>-</t>
  </si>
  <si>
    <t>6"</t>
  </si>
  <si>
    <t> 7/64</t>
  </si>
  <si>
    <t> 9/64</t>
  </si>
  <si>
    <t> 3/32</t>
  </si>
  <si>
    <t> 5/32</t>
  </si>
  <si>
    <t> 3/16</t>
  </si>
  <si>
    <t> 1/8</t>
  </si>
  <si>
    <t> 7/32</t>
  </si>
  <si>
    <t> 1/4</t>
  </si>
  <si>
    <t> 11/64</t>
  </si>
  <si>
    <t> 5/16</t>
  </si>
  <si>
    <t> 13/64</t>
  </si>
  <si>
    <t> 11/32</t>
  </si>
  <si>
    <t> 3/8</t>
  </si>
  <si>
    <t> 13/32</t>
  </si>
  <si>
    <t> 7/16</t>
  </si>
  <si>
    <t> 9/32</t>
  </si>
  <si>
    <t> 1/2</t>
  </si>
  <si>
    <t> 9/16</t>
  </si>
  <si>
    <t> 5/8</t>
  </si>
  <si>
    <t>Length</t>
  </si>
  <si>
    <t>3"</t>
  </si>
  <si>
    <t>SH-09</t>
  </si>
  <si>
    <t>SH-10</t>
  </si>
  <si>
    <t>SH-12</t>
  </si>
  <si>
    <t>SH-14</t>
  </si>
  <si>
    <t>SH-15</t>
  </si>
  <si>
    <t>SH-17</t>
  </si>
  <si>
    <t>SH-18</t>
  </si>
  <si>
    <t>SH-20</t>
  </si>
  <si>
    <t>SH-21</t>
  </si>
  <si>
    <t>SH-25</t>
  </si>
  <si>
    <t>SH-28</t>
  </si>
  <si>
    <t>SH-31</t>
  </si>
  <si>
    <t>SH-34</t>
  </si>
  <si>
    <t>SH-37</t>
  </si>
  <si>
    <t>SH-40</t>
  </si>
  <si>
    <t> 11/16</t>
  </si>
  <si>
    <t>SH-43</t>
  </si>
  <si>
    <t>SH-46</t>
  </si>
  <si>
    <t> 15/32</t>
  </si>
  <si>
    <t> 3/4</t>
  </si>
  <si>
    <t>SH-50</t>
  </si>
  <si>
    <t>SH-56</t>
  </si>
  <si>
    <t> 13/16</t>
  </si>
  <si>
    <t>SH-62</t>
  </si>
  <si>
    <t> 7/8</t>
  </si>
  <si>
    <t>SH-75</t>
  </si>
  <si>
    <t> 1"</t>
  </si>
  <si>
    <t xml:space="preserve">Style
 No. </t>
  </si>
  <si>
    <t>D
 Pin
 Dia.</t>
  </si>
  <si>
    <t xml:space="preserve">H
 Head
 Dia. </t>
  </si>
  <si>
    <t xml:space="preserve">T
Head
 Thick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</si>
</sst>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B3" sqref="B3:D23"/>
    </sheetView>
  </sheetViews>
  <sheetFormatPr defaultColWidth="9.140625" defaultRowHeight="12.75"/>
  <cols>
    <col min="1" max="4" width="9.140625" style="1" customWidth="1"/>
    <col min="5" max="7" width="0" style="1" hidden="1" customWidth="1"/>
    <col min="8" max="16384" width="9.140625" style="1" customWidth="1"/>
  </cols>
  <sheetData>
    <row r="1" spans="1:10" ht="45">
      <c r="A1" s="5" t="s">
        <v>51</v>
      </c>
      <c r="B1" s="5" t="s">
        <v>52</v>
      </c>
      <c r="C1" s="5" t="s">
        <v>53</v>
      </c>
      <c r="D1" s="5" t="s">
        <v>54</v>
      </c>
      <c r="E1" s="5" t="s">
        <v>22</v>
      </c>
      <c r="F1" s="5"/>
      <c r="G1" s="5"/>
      <c r="H1" s="5" t="s">
        <v>22</v>
      </c>
      <c r="I1" s="5"/>
      <c r="J1" s="5"/>
    </row>
    <row r="2" spans="1:10" ht="15">
      <c r="A2" s="5"/>
      <c r="B2" s="5"/>
      <c r="C2" s="5"/>
      <c r="D2" s="5"/>
      <c r="E2" s="4" t="s">
        <v>23</v>
      </c>
      <c r="F2" s="4" t="s">
        <v>2</v>
      </c>
      <c r="G2" s="4" t="s">
        <v>0</v>
      </c>
      <c r="H2" s="4" t="s">
        <v>23</v>
      </c>
      <c r="I2" s="4" t="s">
        <v>2</v>
      </c>
      <c r="J2" s="4" t="s">
        <v>0</v>
      </c>
    </row>
    <row r="3" spans="1:10" ht="14.25">
      <c r="A3" s="2" t="s">
        <v>24</v>
      </c>
      <c r="B3" s="7" t="s">
        <v>5</v>
      </c>
      <c r="C3" s="7" t="s">
        <v>10</v>
      </c>
      <c r="D3" s="7" t="s">
        <v>8</v>
      </c>
      <c r="E3" s="3">
        <v>4.8925</v>
      </c>
      <c r="F3" s="3">
        <v>5.047000000000001</v>
      </c>
      <c r="G3" s="3">
        <v>5.8504</v>
      </c>
      <c r="H3" s="6">
        <f aca="true" t="shared" si="0" ref="H3:H20">(ROUND(ROUND(E3,2)*1.03,2))*1.025</f>
        <v>5.1659999999999995</v>
      </c>
      <c r="I3" s="6">
        <f aca="true" t="shared" si="1" ref="I3:I20">(ROUND(ROUND(F3,2)*1.03,2))*1.025</f>
        <v>5.33</v>
      </c>
      <c r="J3" s="6">
        <f aca="true" t="shared" si="2" ref="J3:J20">(ROUND(ROUND(G3,2)*1.03,2))*1.025</f>
        <v>6.18075</v>
      </c>
    </row>
    <row r="4" spans="1:10" ht="14.25">
      <c r="A4" s="2" t="s">
        <v>25</v>
      </c>
      <c r="B4" s="7" t="s">
        <v>3</v>
      </c>
      <c r="C4" s="7" t="s">
        <v>10</v>
      </c>
      <c r="D4" s="7" t="s">
        <v>8</v>
      </c>
      <c r="E4" s="3">
        <v>5.047000000000001</v>
      </c>
      <c r="F4" s="3">
        <v>5.2221</v>
      </c>
      <c r="G4" s="3">
        <v>6.1903</v>
      </c>
      <c r="H4" s="6">
        <f t="shared" si="0"/>
        <v>5.33</v>
      </c>
      <c r="I4" s="6">
        <f t="shared" si="1"/>
        <v>5.514499999999999</v>
      </c>
      <c r="J4" s="6">
        <f t="shared" si="2"/>
        <v>6.539499999999999</v>
      </c>
    </row>
    <row r="5" spans="1:10" ht="14.25">
      <c r="A5" s="2" t="s">
        <v>26</v>
      </c>
      <c r="B5" s="7" t="s">
        <v>8</v>
      </c>
      <c r="C5" s="7" t="s">
        <v>10</v>
      </c>
      <c r="D5" s="7" t="s">
        <v>8</v>
      </c>
      <c r="E5" s="3">
        <v>3.0694</v>
      </c>
      <c r="F5" s="3">
        <v>3.1209</v>
      </c>
      <c r="G5" s="3">
        <v>4.1406</v>
      </c>
      <c r="H5" s="6">
        <f t="shared" si="0"/>
        <v>3.239</v>
      </c>
      <c r="I5" s="6">
        <f t="shared" si="1"/>
        <v>3.29025</v>
      </c>
      <c r="J5" s="6">
        <f t="shared" si="2"/>
        <v>4.366499999999999</v>
      </c>
    </row>
    <row r="6" spans="1:10" ht="14.25">
      <c r="A6" s="2" t="s">
        <v>27</v>
      </c>
      <c r="B6" s="7" t="s">
        <v>4</v>
      </c>
      <c r="C6" s="7" t="s">
        <v>10</v>
      </c>
      <c r="D6" s="7" t="s">
        <v>8</v>
      </c>
      <c r="E6" s="3">
        <v>3.0694</v>
      </c>
      <c r="F6" s="3">
        <v>3.1827</v>
      </c>
      <c r="G6" s="3">
        <v>4.1406</v>
      </c>
      <c r="H6" s="6">
        <f t="shared" si="0"/>
        <v>3.239</v>
      </c>
      <c r="I6" s="6">
        <f t="shared" si="1"/>
        <v>3.3619999999999997</v>
      </c>
      <c r="J6" s="6">
        <f t="shared" si="2"/>
        <v>4.366499999999999</v>
      </c>
    </row>
    <row r="7" spans="1:10" ht="14.25">
      <c r="A7" s="2" t="s">
        <v>28</v>
      </c>
      <c r="B7" s="7" t="s">
        <v>6</v>
      </c>
      <c r="C7" s="7" t="s">
        <v>18</v>
      </c>
      <c r="D7" s="7" t="s">
        <v>6</v>
      </c>
      <c r="E7" s="3">
        <v>3.1209</v>
      </c>
      <c r="F7" s="3">
        <v>3.2342000000000004</v>
      </c>
      <c r="G7" s="3">
        <v>4.2024</v>
      </c>
      <c r="H7" s="6">
        <f t="shared" si="0"/>
        <v>3.29025</v>
      </c>
      <c r="I7" s="6">
        <f t="shared" si="1"/>
        <v>3.4132499999999997</v>
      </c>
      <c r="J7" s="6">
        <f t="shared" si="2"/>
        <v>4.43825</v>
      </c>
    </row>
    <row r="8" spans="1:10" ht="14.25">
      <c r="A8" s="2" t="s">
        <v>29</v>
      </c>
      <c r="B8" s="7" t="s">
        <v>11</v>
      </c>
      <c r="C8" s="7" t="s">
        <v>14</v>
      </c>
      <c r="D8" s="7" t="s">
        <v>7</v>
      </c>
      <c r="E8" s="3">
        <v>3.1209</v>
      </c>
      <c r="F8" s="3">
        <v>3.2342000000000004</v>
      </c>
      <c r="G8" s="3">
        <v>4.3672</v>
      </c>
      <c r="H8" s="6">
        <f t="shared" si="0"/>
        <v>3.29025</v>
      </c>
      <c r="I8" s="6">
        <f t="shared" si="1"/>
        <v>3.4132499999999997</v>
      </c>
      <c r="J8" s="6">
        <f t="shared" si="2"/>
        <v>4.6125</v>
      </c>
    </row>
    <row r="9" spans="1:10" ht="14.25">
      <c r="A9" s="2" t="s">
        <v>30</v>
      </c>
      <c r="B9" s="7" t="s">
        <v>7</v>
      </c>
      <c r="C9" s="7" t="s">
        <v>15</v>
      </c>
      <c r="D9" s="7" t="s">
        <v>7</v>
      </c>
      <c r="E9" s="3">
        <v>3.1827</v>
      </c>
      <c r="F9" s="3">
        <v>3.2960000000000003</v>
      </c>
      <c r="G9" s="3">
        <v>4.439299999999999</v>
      </c>
      <c r="H9" s="6">
        <f t="shared" si="0"/>
        <v>3.3619999999999997</v>
      </c>
      <c r="I9" s="6">
        <f t="shared" si="1"/>
        <v>3.4849999999999994</v>
      </c>
      <c r="J9" s="6">
        <f t="shared" si="2"/>
        <v>4.68425</v>
      </c>
    </row>
    <row r="10" spans="1:10" ht="14.25">
      <c r="A10" s="2" t="s">
        <v>31</v>
      </c>
      <c r="B10" s="7" t="s">
        <v>13</v>
      </c>
      <c r="C10" s="7" t="s">
        <v>15</v>
      </c>
      <c r="D10" s="7" t="s">
        <v>7</v>
      </c>
      <c r="E10" s="3">
        <v>3.2342000000000004</v>
      </c>
      <c r="F10" s="3">
        <v>3.4093</v>
      </c>
      <c r="G10" s="3">
        <v>4.4908</v>
      </c>
      <c r="H10" s="6">
        <f t="shared" si="0"/>
        <v>3.4132499999999997</v>
      </c>
      <c r="I10" s="6">
        <f t="shared" si="1"/>
        <v>3.5977499999999996</v>
      </c>
      <c r="J10" s="6">
        <f t="shared" si="2"/>
        <v>4.7355</v>
      </c>
    </row>
    <row r="11" spans="1:10" ht="14.25">
      <c r="A11" s="2" t="s">
        <v>32</v>
      </c>
      <c r="B11" s="7" t="s">
        <v>9</v>
      </c>
      <c r="C11" s="7" t="s">
        <v>16</v>
      </c>
      <c r="D11" s="7" t="s">
        <v>7</v>
      </c>
      <c r="E11" s="3">
        <v>3.2960000000000003</v>
      </c>
      <c r="F11" s="3">
        <v>3.5226</v>
      </c>
      <c r="G11" s="3">
        <v>4.665900000000001</v>
      </c>
      <c r="H11" s="6">
        <f t="shared" si="0"/>
        <v>3.4849999999999994</v>
      </c>
      <c r="I11" s="6">
        <f t="shared" si="1"/>
        <v>3.72075</v>
      </c>
      <c r="J11" s="6">
        <f t="shared" si="2"/>
        <v>4.930249999999999</v>
      </c>
    </row>
    <row r="12" spans="1:10" ht="14.25">
      <c r="A12" s="2" t="s">
        <v>33</v>
      </c>
      <c r="B12" s="7" t="s">
        <v>10</v>
      </c>
      <c r="C12" s="7" t="s">
        <v>17</v>
      </c>
      <c r="D12" s="7" t="s">
        <v>7</v>
      </c>
      <c r="E12" s="3">
        <v>3.5844</v>
      </c>
      <c r="F12" s="3">
        <v>3.7492</v>
      </c>
      <c r="G12" s="3">
        <v>4.9955</v>
      </c>
      <c r="H12" s="6">
        <f t="shared" si="0"/>
        <v>3.7822499999999994</v>
      </c>
      <c r="I12" s="6">
        <f t="shared" si="1"/>
        <v>3.9564999999999997</v>
      </c>
      <c r="J12" s="6">
        <f t="shared" si="2"/>
        <v>5.27875</v>
      </c>
    </row>
    <row r="13" spans="1:10" ht="14.25">
      <c r="A13" s="2" t="s">
        <v>34</v>
      </c>
      <c r="B13" s="7" t="s">
        <v>18</v>
      </c>
      <c r="C13" s="7" t="s">
        <v>17</v>
      </c>
      <c r="D13" s="7" t="s">
        <v>10</v>
      </c>
      <c r="E13" s="3">
        <v>3.9139999999999997</v>
      </c>
      <c r="F13" s="3">
        <v>4.0891</v>
      </c>
      <c r="G13" s="3">
        <v>5.4487000000000005</v>
      </c>
      <c r="H13" s="6">
        <f t="shared" si="0"/>
        <v>4.13075</v>
      </c>
      <c r="I13" s="6">
        <f t="shared" si="1"/>
        <v>4.31525</v>
      </c>
      <c r="J13" s="6">
        <f t="shared" si="2"/>
        <v>5.750249999999999</v>
      </c>
    </row>
    <row r="14" spans="1:10" ht="14.25">
      <c r="A14" s="2" t="s">
        <v>35</v>
      </c>
      <c r="B14" s="7" t="s">
        <v>12</v>
      </c>
      <c r="C14" s="7" t="s">
        <v>19</v>
      </c>
      <c r="D14" s="7" t="s">
        <v>10</v>
      </c>
      <c r="E14" s="3">
        <v>4.3672</v>
      </c>
      <c r="F14" s="3">
        <v>4.4908</v>
      </c>
      <c r="G14" s="3">
        <v>6.0255</v>
      </c>
      <c r="H14" s="6">
        <f t="shared" si="0"/>
        <v>4.6125</v>
      </c>
      <c r="I14" s="6">
        <f t="shared" si="1"/>
        <v>4.7355</v>
      </c>
      <c r="J14" s="6">
        <f t="shared" si="2"/>
        <v>6.36525</v>
      </c>
    </row>
    <row r="15" spans="1:10" ht="14.25">
      <c r="A15" s="2" t="s">
        <v>36</v>
      </c>
      <c r="B15" s="7" t="s">
        <v>14</v>
      </c>
      <c r="C15" s="7" t="s">
        <v>20</v>
      </c>
      <c r="D15" s="7" t="s">
        <v>10</v>
      </c>
      <c r="E15" s="3">
        <v>4.7174000000000005</v>
      </c>
      <c r="F15" s="3">
        <v>4.8925</v>
      </c>
      <c r="G15" s="3">
        <v>6.4787</v>
      </c>
      <c r="H15" s="6">
        <f t="shared" si="0"/>
        <v>4.9815</v>
      </c>
      <c r="I15" s="6">
        <f t="shared" si="1"/>
        <v>5.1659999999999995</v>
      </c>
      <c r="J15" s="6">
        <f t="shared" si="2"/>
        <v>6.836749999999999</v>
      </c>
    </row>
    <row r="16" spans="1:10" ht="14.25">
      <c r="A16" s="2" t="s">
        <v>37</v>
      </c>
      <c r="B16" s="7" t="s">
        <v>15</v>
      </c>
      <c r="C16" s="7" t="s">
        <v>21</v>
      </c>
      <c r="D16" s="7" t="s">
        <v>10</v>
      </c>
      <c r="E16" s="3">
        <v>5.2221</v>
      </c>
      <c r="F16" s="3">
        <v>5.4487000000000005</v>
      </c>
      <c r="G16" s="3">
        <v>7.1585</v>
      </c>
      <c r="H16" s="6">
        <f t="shared" si="0"/>
        <v>5.514499999999999</v>
      </c>
      <c r="I16" s="6">
        <f t="shared" si="1"/>
        <v>5.750249999999999</v>
      </c>
      <c r="J16" s="6">
        <f t="shared" si="2"/>
        <v>7.55425</v>
      </c>
    </row>
    <row r="17" spans="1:10" ht="14.25">
      <c r="A17" s="2" t="s">
        <v>38</v>
      </c>
      <c r="B17" s="7" t="s">
        <v>16</v>
      </c>
      <c r="C17" s="7" t="s">
        <v>39</v>
      </c>
      <c r="D17" s="7" t="s">
        <v>10</v>
      </c>
      <c r="E17" s="3">
        <v>5.6238</v>
      </c>
      <c r="F17" s="3">
        <v>5.8504</v>
      </c>
      <c r="G17" s="3">
        <v>7.7765</v>
      </c>
      <c r="H17" s="6">
        <f t="shared" si="0"/>
        <v>5.934749999999999</v>
      </c>
      <c r="I17" s="6">
        <f t="shared" si="1"/>
        <v>6.18075</v>
      </c>
      <c r="J17" s="6">
        <f t="shared" si="2"/>
        <v>8.210249999999998</v>
      </c>
    </row>
    <row r="18" spans="1:10" ht="14.25">
      <c r="A18" s="2" t="s">
        <v>40</v>
      </c>
      <c r="B18" s="7" t="s">
        <v>17</v>
      </c>
      <c r="C18" s="7" t="s">
        <v>39</v>
      </c>
      <c r="D18" s="7" t="s">
        <v>10</v>
      </c>
      <c r="E18" s="3">
        <v>6.2521</v>
      </c>
      <c r="F18" s="3">
        <v>6.416900000000001</v>
      </c>
      <c r="G18" s="3">
        <v>8.5181</v>
      </c>
      <c r="H18" s="6">
        <f t="shared" si="0"/>
        <v>6.601</v>
      </c>
      <c r="I18" s="6">
        <f t="shared" si="1"/>
        <v>6.77525</v>
      </c>
      <c r="J18" s="6">
        <f t="shared" si="2"/>
        <v>8.9995</v>
      </c>
    </row>
    <row r="19" spans="1:10" ht="14.25">
      <c r="A19" s="2" t="s">
        <v>41</v>
      </c>
      <c r="B19" s="7" t="s">
        <v>42</v>
      </c>
      <c r="C19" s="7" t="s">
        <v>43</v>
      </c>
      <c r="D19" s="7" t="s">
        <v>10</v>
      </c>
      <c r="E19" s="3">
        <v>6.7053</v>
      </c>
      <c r="F19" s="3">
        <v>7.0452</v>
      </c>
      <c r="G19" s="3">
        <v>9.3112</v>
      </c>
      <c r="H19" s="6">
        <f t="shared" si="0"/>
        <v>7.08275</v>
      </c>
      <c r="I19" s="6">
        <f t="shared" si="1"/>
        <v>7.4415</v>
      </c>
      <c r="J19" s="6">
        <f t="shared" si="2"/>
        <v>9.829749999999999</v>
      </c>
    </row>
    <row r="20" spans="1:10" ht="14.25">
      <c r="A20" s="2" t="s">
        <v>44</v>
      </c>
      <c r="B20" s="7" t="s">
        <v>19</v>
      </c>
      <c r="C20" s="7" t="s">
        <v>43</v>
      </c>
      <c r="D20" s="7" t="s">
        <v>10</v>
      </c>
      <c r="E20" s="3">
        <v>7.323300000000001</v>
      </c>
      <c r="F20" s="3">
        <v>7.6117</v>
      </c>
      <c r="G20" s="3">
        <v>9.991</v>
      </c>
      <c r="H20" s="6">
        <f t="shared" si="0"/>
        <v>7.7284999999999995</v>
      </c>
      <c r="I20" s="6">
        <f t="shared" si="1"/>
        <v>8.036</v>
      </c>
      <c r="J20" s="6">
        <f t="shared" si="2"/>
        <v>10.547249999999998</v>
      </c>
    </row>
    <row r="21" spans="1:10" ht="14.25">
      <c r="A21" s="2" t="s">
        <v>45</v>
      </c>
      <c r="B21" s="7" t="s">
        <v>20</v>
      </c>
      <c r="C21" s="7" t="s">
        <v>46</v>
      </c>
      <c r="D21" s="7" t="s">
        <v>10</v>
      </c>
      <c r="E21" s="3" t="s">
        <v>1</v>
      </c>
      <c r="F21" s="3">
        <v>8.909500000000001</v>
      </c>
      <c r="G21" s="3">
        <v>11.8656</v>
      </c>
      <c r="H21" s="3" t="s">
        <v>1</v>
      </c>
      <c r="I21" s="6">
        <f aca="true" t="shared" si="3" ref="I21:J23">(ROUND(ROUND(F21,2)*1.03,2))*1.025</f>
        <v>9.4095</v>
      </c>
      <c r="J21" s="6">
        <f t="shared" si="3"/>
        <v>12.53575</v>
      </c>
    </row>
    <row r="22" spans="1:10" ht="14.25">
      <c r="A22" s="2" t="s">
        <v>47</v>
      </c>
      <c r="B22" s="7" t="s">
        <v>21</v>
      </c>
      <c r="C22" s="7" t="s">
        <v>48</v>
      </c>
      <c r="D22" s="7" t="s">
        <v>10</v>
      </c>
      <c r="E22" s="3" t="s">
        <v>1</v>
      </c>
      <c r="F22" s="3">
        <v>10.6193</v>
      </c>
      <c r="G22" s="3">
        <v>13.905000000000001</v>
      </c>
      <c r="H22" s="3" t="s">
        <v>1</v>
      </c>
      <c r="I22" s="6">
        <f t="shared" si="3"/>
        <v>11.213499999999998</v>
      </c>
      <c r="J22" s="6">
        <f t="shared" si="3"/>
        <v>14.688249999999998</v>
      </c>
    </row>
    <row r="23" spans="1:10" ht="14.25">
      <c r="A23" s="2" t="s">
        <v>49</v>
      </c>
      <c r="B23" s="7" t="s">
        <v>43</v>
      </c>
      <c r="C23" s="7" t="s">
        <v>50</v>
      </c>
      <c r="D23" s="7" t="s">
        <v>10</v>
      </c>
      <c r="E23" s="3" t="s">
        <v>1</v>
      </c>
      <c r="F23" s="3">
        <v>14.481800000000002</v>
      </c>
      <c r="G23" s="3">
        <v>19.0756</v>
      </c>
      <c r="H23" s="3" t="s">
        <v>1</v>
      </c>
      <c r="I23" s="6">
        <f t="shared" si="3"/>
        <v>15.282749999999998</v>
      </c>
      <c r="J23" s="6">
        <f t="shared" si="3"/>
        <v>20.141249999999996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JOHNK</dc:creator>
  <cp:keywords/>
  <dc:description/>
  <cp:lastModifiedBy>Fred</cp:lastModifiedBy>
  <dcterms:created xsi:type="dcterms:W3CDTF">2013-07-15T14:32:55Z</dcterms:created>
  <dcterms:modified xsi:type="dcterms:W3CDTF">2019-01-03T21:32:11Z</dcterms:modified>
  <cp:category/>
  <cp:version/>
  <cp:contentType/>
  <cp:contentStatus/>
</cp:coreProperties>
</file>