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Fred</author>
  </authors>
  <commentList>
    <comment ref="J6" authorId="0">
      <text>
        <r>
          <rPr>
            <b/>
            <sz val="9"/>
            <rFont val="Tahoma"/>
            <family val="2"/>
          </rPr>
          <t>Fred: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<sst xmlns="http://schemas.openxmlformats.org/spreadsheetml/2006/main" count="33" uniqueCount="29">
  <si>
    <t>2 1/2″ Price</t>
  </si>
  <si>
    <t>A-2 M-2</t>
  </si>
  <si>
    <t>PM-10V</t>
  </si>
  <si>
    <t>CS-AP-06</t>
  </si>
  <si>
    <t>CS-AP-09</t>
  </si>
  <si>
    <t>CS-AP-12</t>
  </si>
  <si>
    <t>CS-AP-15</t>
  </si>
  <si>
    <t>CS-AP-18</t>
  </si>
  <si>
    <t>CS-AP-21</t>
  </si>
  <si>
    <t>CS-AP-25</t>
  </si>
  <si>
    <t>CS-AP-31</t>
  </si>
  <si>
    <t>CS-AP-37</t>
  </si>
  <si>
    <t>3/16</t>
  </si>
  <si>
    <t>1/4</t>
  </si>
  <si>
    <t>5/16</t>
  </si>
  <si>
    <t>3/8</t>
  </si>
  <si>
    <t>7/16</t>
  </si>
  <si>
    <t>1/2</t>
  </si>
  <si>
    <t>9/16</t>
  </si>
  <si>
    <t>5/8</t>
  </si>
  <si>
    <t>Style CS-AP</t>
  </si>
  <si>
    <t>D Dia.</t>
  </si>
  <si>
    <t>L Length</t>
  </si>
  <si>
    <t>Minimum P Point Diameter any .0001 inc.</t>
  </si>
  <si>
    <t>B Std. Point Length</t>
  </si>
  <si>
    <t>3 1/2" Price</t>
  </si>
  <si>
    <t>A-2   M-2</t>
  </si>
  <si>
    <t>PM-10V*</t>
  </si>
  <si>
    <t>Standard
2 1/2″
Cut to
Length
See
Cut Off
Charge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</si>
</sst>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9" fillId="0" borderId="0" xfId="0" applyFont="1" applyAlignment="1">
      <alignment/>
    </xf>
    <xf numFmtId="2" fontId="0" fillId="0" borderId="0" xfId="0" applyNumberForma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4" max="4" width="16.140625" style="0" customWidth="1"/>
    <col min="6" max="7" width="0" style="0" hidden="1" customWidth="1"/>
  </cols>
  <sheetData>
    <row r="1" spans="1:11" ht="15" customHeight="1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0</v>
      </c>
      <c r="G1" s="12"/>
      <c r="H1" s="11" t="s">
        <v>0</v>
      </c>
      <c r="I1" s="12"/>
      <c r="J1" s="10" t="s">
        <v>25</v>
      </c>
      <c r="K1" s="9"/>
    </row>
    <row r="2" spans="1:11" ht="15" customHeight="1">
      <c r="A2" s="9"/>
      <c r="B2" s="13"/>
      <c r="C2" s="12"/>
      <c r="D2" s="12"/>
      <c r="E2" s="12"/>
      <c r="F2" s="11"/>
      <c r="G2" s="12"/>
      <c r="H2" s="11"/>
      <c r="I2" s="12"/>
      <c r="J2" s="9"/>
      <c r="K2" s="9"/>
    </row>
    <row r="3" spans="1:11" ht="15" customHeight="1">
      <c r="A3" s="9"/>
      <c r="B3" s="13"/>
      <c r="C3" s="12"/>
      <c r="D3" s="12"/>
      <c r="E3" s="12"/>
      <c r="F3" s="12"/>
      <c r="G3" s="12"/>
      <c r="H3" s="12"/>
      <c r="I3" s="12"/>
      <c r="J3" s="9"/>
      <c r="K3" s="9"/>
    </row>
    <row r="4" spans="1:11" ht="15" customHeight="1">
      <c r="A4" s="9"/>
      <c r="B4" s="13"/>
      <c r="C4" s="12"/>
      <c r="D4" s="12"/>
      <c r="E4" s="12"/>
      <c r="F4" s="12"/>
      <c r="G4" s="12"/>
      <c r="H4" s="12"/>
      <c r="I4" s="12"/>
      <c r="J4" s="9"/>
      <c r="K4" s="9"/>
    </row>
    <row r="5" spans="1:11" ht="15" customHeight="1">
      <c r="A5" s="2"/>
      <c r="B5" s="2"/>
      <c r="C5" s="8"/>
      <c r="F5" s="5" t="s">
        <v>1</v>
      </c>
      <c r="G5" s="5" t="s">
        <v>2</v>
      </c>
      <c r="H5" s="5" t="s">
        <v>1</v>
      </c>
      <c r="I5" s="5" t="s">
        <v>2</v>
      </c>
      <c r="J5" s="7" t="s">
        <v>26</v>
      </c>
      <c r="K5" s="7" t="s">
        <v>27</v>
      </c>
    </row>
    <row r="6" spans="1:11" ht="30">
      <c r="A6" s="1" t="s">
        <v>3</v>
      </c>
      <c r="B6" s="1">
        <v>0.0625</v>
      </c>
      <c r="C6" s="9" t="s">
        <v>28</v>
      </c>
      <c r="D6" s="1">
        <v>0.031</v>
      </c>
      <c r="E6" s="3" t="s">
        <v>12</v>
      </c>
      <c r="F6" s="4">
        <v>9.8468</v>
      </c>
      <c r="G6" s="4">
        <v>12.8132</v>
      </c>
      <c r="H6" s="6">
        <f aca="true" t="shared" si="0" ref="H6:H14">(ROUND(ROUND(F6,2)*1.03,2))*1.025</f>
        <v>10.403749999999999</v>
      </c>
      <c r="I6" s="6">
        <f aca="true" t="shared" si="1" ref="I6:I14">(ROUND(ROUND(G6,2)*1.03,2))*1.025</f>
        <v>13.519749999999998</v>
      </c>
      <c r="J6" s="6">
        <v>11.643999999999998</v>
      </c>
      <c r="K6" s="6">
        <v>15.46</v>
      </c>
    </row>
    <row r="7" spans="1:11" ht="30">
      <c r="A7" s="1" t="s">
        <v>4</v>
      </c>
      <c r="B7" s="1">
        <v>0.0938</v>
      </c>
      <c r="C7" s="9"/>
      <c r="D7" s="1">
        <v>0.062</v>
      </c>
      <c r="E7" s="3" t="s">
        <v>13</v>
      </c>
      <c r="F7" s="4">
        <v>10.3824</v>
      </c>
      <c r="G7" s="4">
        <v>13.565100000000001</v>
      </c>
      <c r="H7" s="6">
        <f t="shared" si="0"/>
        <v>10.957249999999998</v>
      </c>
      <c r="I7" s="6">
        <f t="shared" si="1"/>
        <v>14.3295</v>
      </c>
      <c r="J7" s="6">
        <v>12.248749999999998</v>
      </c>
      <c r="K7" s="6">
        <v>16.3</v>
      </c>
    </row>
    <row r="8" spans="1:11" ht="30">
      <c r="A8" s="1" t="s">
        <v>5</v>
      </c>
      <c r="B8" s="1">
        <v>0.125</v>
      </c>
      <c r="C8" s="9"/>
      <c r="D8" s="1">
        <v>0.093</v>
      </c>
      <c r="E8" s="3" t="s">
        <v>14</v>
      </c>
      <c r="F8" s="4">
        <v>10.4442</v>
      </c>
      <c r="G8" s="4">
        <v>13.596</v>
      </c>
      <c r="H8" s="6">
        <f t="shared" si="0"/>
        <v>11.018749999999999</v>
      </c>
      <c r="I8" s="6">
        <f t="shared" si="1"/>
        <v>14.360249999999999</v>
      </c>
      <c r="J8" s="6">
        <v>12.330749999999998</v>
      </c>
      <c r="K8" s="6">
        <v>16.33</v>
      </c>
    </row>
    <row r="9" spans="1:11" ht="30">
      <c r="A9" s="1" t="s">
        <v>6</v>
      </c>
      <c r="B9" s="1">
        <v>0.1562</v>
      </c>
      <c r="C9" s="9"/>
      <c r="D9" s="1">
        <v>0.125</v>
      </c>
      <c r="E9" s="3" t="s">
        <v>15</v>
      </c>
      <c r="F9" s="4">
        <v>10.8562</v>
      </c>
      <c r="G9" s="4">
        <v>14.1625</v>
      </c>
      <c r="H9" s="6">
        <f t="shared" si="0"/>
        <v>11.469749999999998</v>
      </c>
      <c r="I9" s="6">
        <f t="shared" si="1"/>
        <v>14.944499999999998</v>
      </c>
      <c r="J9" s="6">
        <v>12.750999999999998</v>
      </c>
      <c r="K9" s="6">
        <v>16.92</v>
      </c>
    </row>
    <row r="10" spans="1:11" ht="15">
      <c r="A10" s="1" t="s">
        <v>7</v>
      </c>
      <c r="B10" s="1">
        <v>0.1875</v>
      </c>
      <c r="C10" s="9"/>
      <c r="D10" s="1">
        <v>0.156</v>
      </c>
      <c r="E10" s="3" t="s">
        <v>16</v>
      </c>
      <c r="F10" s="4">
        <v>11.6493</v>
      </c>
      <c r="G10" s="4">
        <v>15.2131</v>
      </c>
      <c r="H10" s="6">
        <f t="shared" si="0"/>
        <v>12.299999999999999</v>
      </c>
      <c r="I10" s="6">
        <f t="shared" si="1"/>
        <v>16.06175</v>
      </c>
      <c r="J10" s="6">
        <v>13.72475</v>
      </c>
      <c r="K10" s="6">
        <v>18.39</v>
      </c>
    </row>
    <row r="11" spans="1:11" ht="15">
      <c r="A11" s="1" t="s">
        <v>8</v>
      </c>
      <c r="B11" s="1">
        <v>0.2188</v>
      </c>
      <c r="C11" s="9"/>
      <c r="D11" s="1">
        <v>0.182</v>
      </c>
      <c r="E11" s="3" t="s">
        <v>17</v>
      </c>
      <c r="F11" s="4">
        <v>11.7317</v>
      </c>
      <c r="G11" s="4">
        <v>15.583900000000002</v>
      </c>
      <c r="H11" s="6">
        <f t="shared" si="0"/>
        <v>12.382</v>
      </c>
      <c r="I11" s="6">
        <f t="shared" si="1"/>
        <v>16.451249999999998</v>
      </c>
      <c r="J11" s="6">
        <v>13.816999999999998</v>
      </c>
      <c r="K11" s="6">
        <v>18.64</v>
      </c>
    </row>
    <row r="12" spans="1:11" ht="15">
      <c r="A12" s="1" t="s">
        <v>9</v>
      </c>
      <c r="B12" s="1">
        <v>0.25</v>
      </c>
      <c r="C12" s="9"/>
      <c r="D12" s="1">
        <v>0.218</v>
      </c>
      <c r="E12" s="3" t="s">
        <v>18</v>
      </c>
      <c r="F12" s="4">
        <v>12.8956</v>
      </c>
      <c r="G12" s="4">
        <v>17.396700000000003</v>
      </c>
      <c r="H12" s="6">
        <f t="shared" si="0"/>
        <v>13.622249999999998</v>
      </c>
      <c r="I12" s="6">
        <f t="shared" si="1"/>
        <v>18.368</v>
      </c>
      <c r="J12" s="6">
        <v>14.934249999999999</v>
      </c>
      <c r="K12" s="6">
        <v>20.4</v>
      </c>
    </row>
    <row r="13" spans="1:11" ht="15">
      <c r="A13" s="1" t="s">
        <v>10</v>
      </c>
      <c r="B13" s="1">
        <v>0.3125</v>
      </c>
      <c r="C13" s="9"/>
      <c r="D13" s="1">
        <v>0.281</v>
      </c>
      <c r="E13" s="3" t="s">
        <v>19</v>
      </c>
      <c r="F13" s="4">
        <v>13.7299</v>
      </c>
      <c r="G13" s="4">
        <v>18.8181</v>
      </c>
      <c r="H13" s="6">
        <f t="shared" si="0"/>
        <v>14.4935</v>
      </c>
      <c r="I13" s="6">
        <f t="shared" si="1"/>
        <v>19.864499999999996</v>
      </c>
      <c r="J13" s="6">
        <v>15.969499999999998</v>
      </c>
      <c r="K13" s="6">
        <v>22.09</v>
      </c>
    </row>
    <row r="14" spans="1:11" ht="15">
      <c r="A14" s="1" t="s">
        <v>11</v>
      </c>
      <c r="B14" s="1">
        <v>0.375</v>
      </c>
      <c r="C14" s="9"/>
      <c r="D14" s="1">
        <v>0.343</v>
      </c>
      <c r="E14" s="3" t="s">
        <v>19</v>
      </c>
      <c r="F14" s="4">
        <v>14.450899999999999</v>
      </c>
      <c r="G14" s="4">
        <v>20.115900000000003</v>
      </c>
      <c r="H14" s="6">
        <f t="shared" si="0"/>
        <v>15.251999999999999</v>
      </c>
      <c r="I14" s="6">
        <f t="shared" si="1"/>
        <v>21.237999999999996</v>
      </c>
      <c r="J14" s="6">
        <v>16.687</v>
      </c>
      <c r="K14" s="6">
        <v>23.42</v>
      </c>
    </row>
  </sheetData>
  <sheetProtection/>
  <mergeCells count="9">
    <mergeCell ref="C6:C14"/>
    <mergeCell ref="J1:K4"/>
    <mergeCell ref="H1:I4"/>
    <mergeCell ref="F1:G4"/>
    <mergeCell ref="A1:A4"/>
    <mergeCell ref="B1:B4"/>
    <mergeCell ref="C1:C4"/>
    <mergeCell ref="D1:D4"/>
    <mergeCell ref="E1:E4"/>
  </mergeCells>
  <printOptions/>
  <pageMargins left="0.7" right="0.7" top="0.75" bottom="0.75" header="0.3" footer="0.3"/>
  <pageSetup horizontalDpi="360" verticalDpi="36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Fred</cp:lastModifiedBy>
  <dcterms:created xsi:type="dcterms:W3CDTF">2015-09-24T18:06:40Z</dcterms:created>
  <dcterms:modified xsi:type="dcterms:W3CDTF">2019-01-08T17:06:10Z</dcterms:modified>
  <cp:category/>
  <cp:version/>
  <cp:contentType/>
  <cp:contentStatus/>
</cp:coreProperties>
</file>